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arie\Gare\2022\22ECO006.1 Cancelleria lotto deserto n 5\03.INDIZIONE E CAPITOLATO\"/>
    </mc:Choice>
  </mc:AlternateContent>
  <bookViews>
    <workbookView xWindow="0" yWindow="0" windowWidth="28395" windowHeight="11010"/>
  </bookViews>
  <sheets>
    <sheet name="allegato E offertaeconomica" sheetId="1" r:id="rId1"/>
    <sheet name="NOTE PER LA COMPILAZIONE" sheetId="3" r:id="rId2"/>
  </sheets>
  <definedNames>
    <definedName name="_xlnm._FilterDatabase" localSheetId="0" hidden="1">'allegato E offertaeconomica'!#REF!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 r="K22" i="1"/>
  <c r="K23" i="1"/>
  <c r="K24" i="1"/>
  <c r="K25" i="1"/>
  <c r="K26" i="1"/>
  <c r="K27" i="1"/>
  <c r="K28" i="1"/>
  <c r="K29" i="1"/>
  <c r="K30" i="1"/>
  <c r="K31" i="1"/>
  <c r="K32" i="1"/>
  <c r="K33" i="1"/>
  <c r="K20" i="1"/>
  <c r="L20" i="1" l="1"/>
</calcChain>
</file>

<file path=xl/sharedStrings.xml><?xml version="1.0" encoding="utf-8"?>
<sst xmlns="http://schemas.openxmlformats.org/spreadsheetml/2006/main" count="137" uniqueCount="96">
  <si>
    <t xml:space="preserve">Lotto </t>
  </si>
  <si>
    <t>CIG</t>
  </si>
  <si>
    <t>Codice del prodotto offerto</t>
  </si>
  <si>
    <t>Nome commerciale del prodotto</t>
  </si>
  <si>
    <t>Sconto offerto (solo per farmaci con AIC non in classe C)</t>
  </si>
  <si>
    <t>Il sottoscritto</t>
  </si>
  <si>
    <t xml:space="preserve">nato a </t>
  </si>
  <si>
    <t>il</t>
  </si>
  <si>
    <t>residente a /in via</t>
  </si>
  <si>
    <t>CAP</t>
  </si>
  <si>
    <t>in qualità di della societa'</t>
  </si>
  <si>
    <t>avente sede in</t>
  </si>
  <si>
    <t xml:space="preserve">via </t>
  </si>
  <si>
    <t xml:space="preserve">tel n. </t>
  </si>
  <si>
    <t>indirizzo pec</t>
  </si>
  <si>
    <t>CF. e P.IVA</t>
  </si>
  <si>
    <t>In caso di aggiudicazione la sottoscritta Ditta/Società si impegna ad eseguire il deposito cauzionale definitivo nella seguente forma: __________________________________________________</t>
  </si>
  <si>
    <t>Compilare</t>
  </si>
  <si>
    <t xml:space="preserve">(Solo per farmaci con AIC non in classe C). Indicare percentuale di sconto offerta non inferiore alla percentuale minima di sconto, laddove prevista, per le strutture ospedaliere pubbliche </t>
  </si>
  <si>
    <t>Inserire Codice Identificativo Gara</t>
  </si>
  <si>
    <t>Compilare con i dati dell'operatore economico</t>
  </si>
  <si>
    <t>INTESTAZIONE</t>
  </si>
  <si>
    <t>AZIONI</t>
  </si>
  <si>
    <t xml:space="preserve">NOTE CAMPO </t>
  </si>
  <si>
    <t>NOME CAMPO</t>
  </si>
  <si>
    <t>Descrizione lotto</t>
  </si>
  <si>
    <t>CND****</t>
  </si>
  <si>
    <t>Quantità ARCS</t>
  </si>
  <si>
    <t>n. pezzi x confezione</t>
  </si>
  <si>
    <t>Prezzo per confezione</t>
  </si>
  <si>
    <t>Voce del lotto</t>
  </si>
  <si>
    <t>CODICE PARAF</t>
  </si>
  <si>
    <t>AIC/RDM****</t>
  </si>
  <si>
    <t>Unità di misura (UM)</t>
  </si>
  <si>
    <t>Aliquota IVA</t>
  </si>
  <si>
    <t>Classe di rimborsabilità*</t>
  </si>
  <si>
    <t>Solo per farmaci Campo vincolato (A, C, H, SOP/OTC)</t>
  </si>
  <si>
    <t>Inserie la descrizione sintetica del lotto in gara</t>
  </si>
  <si>
    <t>Indicare la denominazione del medicinale offerto/nome commerciale del prodotto offerto</t>
  </si>
  <si>
    <t>Indicare la quantità per unità di misura contenuta nella confezione</t>
  </si>
  <si>
    <t>Indicare il prezzo a confezione</t>
  </si>
  <si>
    <t>indicare l'aliquota IVA applicabile</t>
  </si>
  <si>
    <t>Prezzo unitario offerto per lotto/voce del lotto* (riferito a UM)</t>
  </si>
  <si>
    <t>% di sconto</t>
  </si>
  <si>
    <t>Importo complessivo del lotto</t>
  </si>
  <si>
    <t>Il sottoscritto dichiara, in conformità a quanto disposto dall’art. 95, comma 10 D. lgs. n. 50/2016, che i costi della sicurezza inerenti i rischi specifici propri dell’attività dell’impresa appaltatrice inclusi nel prezzo offerto risultano pari ad € _______________________ ovvero sono quantificati nella misura % di _______________________ rispetto al prezzo offerto</t>
  </si>
  <si>
    <t>Luogo_______________ data____________________</t>
  </si>
  <si>
    <t>Indicare (quando applicabile) l’AIC (per i farmaci) o per i dispositivi medici il numero di iscrizione nella Banca Dati / Repertorio dei Dispositivi Medici del Ministero della Salute</t>
  </si>
  <si>
    <t>Indicare il codice categoria CND (quando applicabile) dei dispositivi. Tale codice può essere reperito sul sito del Ministro della Salute alla voce “Dispositivi Medici")</t>
  </si>
  <si>
    <t>Indcare il Codice del prodotto offerto
codice prodotto da riportare negli ordini di fornitura NSO compresi caratteri speciali e spaziature</t>
  </si>
  <si>
    <t>Aliquota IVA %</t>
  </si>
  <si>
    <t>Inserie il lotto di gara</t>
  </si>
  <si>
    <t>Inserie la voce di gara</t>
  </si>
  <si>
    <t>Indicare l'unità di misura presente in capitolato</t>
  </si>
  <si>
    <t>Indicare il quantitativo presente in capitolato</t>
  </si>
  <si>
    <t>Indicare il prezzo riferito all’unità di misura indicata. Tale prezzo deve essere espresso con un massimo di cinque cifre decimali dopo la virgola,in cifre ed in lettere e dovrà essere, pena l’esclusione dalla gara, uguale o migliore rispetto a quello base palese qualora fissato al netto dell’IVA</t>
  </si>
  <si>
    <t>Indicare l'importo totale offerto (determinato dalle quantita x prezzo unitario di offerta del prodotto). Tale prezzo, espresso in cifre e in lettere dovrà essere, pena l’esclusione dalla gara, uguale o migliore rispetto a quello base palese fissato in capitolato.</t>
  </si>
  <si>
    <t>indicare la % di sconto praticata per la determinazione dei prezzi offerti sul prezzo del listino vigente (il listino dovrà essere depositato dalla ditta aggiudicataria a seguito dell’aggiudicazione ed inviato ad ARCS o alle Aziende del SSR su eventuale richiesta delle stesse</t>
  </si>
  <si>
    <t xml:space="preserve">Indicare il codice PARAF del prodotto offerto (il codice può essere riportato anche solo in scheda tecnica). Il codice PARAF, codice numerico a base 10, è assegnato a tutti i prodotti sanitari che non vengono codificati con il codice MINSAN da parte di Farmadati Italia, leader in Italia nel settore delle banche dati sanitarie, ed individua univocamente ogni Dispositivo Medico, Parafarmaco e Medicinale Omeopatico coprendo un totale di circa 4,2 milioni di prodotti. Rappresenta una codifica aggiuntiva rispetto a quelle esistenti: REF (o numero interno ditta), GS1 (ex EAN), GTIN, UDI, codice BD/RDM. Non è una codifica obbligatoria per legge, ma permette all’azienda sanitaria una gestione ordinata ed univoca dell’anagrafica prodotti. Maggiori informazioni sono reperibili dal sito https://www.farmadati.it  </t>
  </si>
  <si>
    <t>Quantità ARCS riferita all'UM</t>
  </si>
  <si>
    <t>PZ</t>
  </si>
  <si>
    <t>RILEGATURA</t>
  </si>
  <si>
    <t>5.1</t>
  </si>
  <si>
    <t>Copertina per rilegare in materiale plastico trasparente, antiriflesso e antistatico formato A4 per rilegatrice ad anelli spessore da almeno 200 micron cf. da 100 pz.</t>
  </si>
  <si>
    <t>5.2</t>
  </si>
  <si>
    <t>Copertina per rilegature in cartoncino goffrato da almeno 200 micron colori vari,formato A4 per rilegatrice ad anelli conf. da 100 pezzi</t>
  </si>
  <si>
    <t>5.3</t>
  </si>
  <si>
    <t>Dorso per rilegatura spessore mm 11 circa</t>
  </si>
  <si>
    <t>5.4</t>
  </si>
  <si>
    <t>Dorso per rilegatura spessore mm 16 circa</t>
  </si>
  <si>
    <t>5.5</t>
  </si>
  <si>
    <t>Dorso per rilegatura spessore mm 3 circa</t>
  </si>
  <si>
    <t>5.6</t>
  </si>
  <si>
    <t>Dorso per rilegatura spessore mm 8 circa</t>
  </si>
  <si>
    <t>5.7</t>
  </si>
  <si>
    <t>Pouches per plastificazione formato A 5 (125 micron)</t>
  </si>
  <si>
    <t>5.8</t>
  </si>
  <si>
    <t>Pouches per plastificazione formato A3 (125 micron)</t>
  </si>
  <si>
    <t>5.9</t>
  </si>
  <si>
    <t>Pouches per plastificazione formato A4 (125 micron)</t>
  </si>
  <si>
    <t>5.10</t>
  </si>
  <si>
    <t>Spiralette per rilegatura diametro mm 12 circa</t>
  </si>
  <si>
    <t>5.11</t>
  </si>
  <si>
    <t>Spiralette per rilegatura diametro mm 16 circa</t>
  </si>
  <si>
    <t>5.12</t>
  </si>
  <si>
    <t>Spiralette per rilegatura diametro mm 19 circa</t>
  </si>
  <si>
    <t>5.13</t>
  </si>
  <si>
    <t>Spiralette per rilegatura diametro mm 25 circa</t>
  </si>
  <si>
    <t>5.14</t>
  </si>
  <si>
    <t>Spiralette per rilegatura diametro mm 8 circa</t>
  </si>
  <si>
    <t xml:space="preserve">voce </t>
  </si>
  <si>
    <t>prezzo unitario offerto per voce del lotto (riferito a UM) ESPRESSO IN CIFRE</t>
  </si>
  <si>
    <t>prezzo unitario offerto per voce del lotto (riferito a UM) ESPRESSO LETTERE</t>
  </si>
  <si>
    <t>prezzo complessivo per voce del lotto (riferito a UM) ESPRESSO IN CIFRE</t>
  </si>
  <si>
    <t>% di sconto sul listino</t>
  </si>
  <si>
    <t>Oggetto: offerta economica relativa alla gara a procedura (ID22ECO006.1) per l’affidamento della fornitura di CANCELLERIA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</si>
</sst>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quot;€&quot;\ #,##0.00"/>
    <numFmt numFmtId="166" formatCode="&quot;€&quot;\ #,##0.00000"/>
  </numFmts>
  <fonts count="19" x14ac:knownFonts="1">
    <font>
      <sz val="10"/>
      <color theme="1"/>
      <name val="Gadugi"/>
      <family val="2"/>
    </font>
    <font>
      <sz val="10"/>
      <color theme="1"/>
      <name val="Gadugi"/>
      <family val="2"/>
    </font>
    <font>
      <b/>
      <sz val="10"/>
      <color theme="1"/>
      <name val="Gadugi"/>
      <family val="2"/>
    </font>
    <font>
      <sz val="10"/>
      <name val="Gadugi"/>
      <family val="2"/>
    </font>
    <font>
      <sz val="11"/>
      <name val="Gadugi"/>
      <family val="2"/>
    </font>
    <font>
      <b/>
      <sz val="11"/>
      <name val="Gadugi"/>
      <family val="2"/>
    </font>
    <font>
      <b/>
      <sz val="10"/>
      <name val="Gadugi"/>
      <family val="2"/>
    </font>
    <font>
      <sz val="10"/>
      <name val="Courier"/>
      <family val="3"/>
    </font>
    <font>
      <sz val="11"/>
      <color theme="1"/>
      <name val="Gadugi"/>
      <family val="2"/>
    </font>
    <font>
      <sz val="10"/>
      <name val="Arial"/>
      <family val="2"/>
    </font>
    <font>
      <i/>
      <sz val="10"/>
      <color theme="1"/>
      <name val="Gadugi"/>
      <family val="2"/>
    </font>
    <font>
      <b/>
      <u/>
      <sz val="10"/>
      <color theme="1"/>
      <name val="Gadugi"/>
      <family val="2"/>
    </font>
    <font>
      <b/>
      <sz val="15"/>
      <name val="Gadugi"/>
      <family val="2"/>
    </font>
    <font>
      <sz val="15"/>
      <name val="Gadugi"/>
      <family val="2"/>
    </font>
    <font>
      <u/>
      <sz val="10"/>
      <color theme="10"/>
      <name val="Gadugi"/>
      <family val="2"/>
    </font>
    <font>
      <sz val="8"/>
      <color theme="1"/>
      <name val="Gadugi"/>
      <family val="2"/>
    </font>
    <font>
      <b/>
      <sz val="8"/>
      <color theme="1"/>
      <name val="Gadugi"/>
      <family val="2"/>
    </font>
    <font>
      <b/>
      <sz val="8"/>
      <name val="Gadugi"/>
      <family val="2"/>
    </font>
    <font>
      <sz val="8"/>
      <name val="Gadugi"/>
      <family val="2"/>
    </font>
  </fonts>
  <fills count="7">
    <fill>
      <patternFill patternType="none"/>
    </fill>
    <fill>
      <patternFill patternType="gray125"/>
    </fill>
    <fill>
      <patternFill patternType="solid">
        <fgColor theme="5" tint="0.79998168889431442"/>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7" fillId="0" borderId="0"/>
    <xf numFmtId="0" fontId="9" fillId="0" borderId="0"/>
    <xf numFmtId="0" fontId="14" fillId="0" borderId="0" applyNumberFormat="0" applyFill="0" applyBorder="0" applyAlignment="0" applyProtection="0"/>
  </cellStyleXfs>
  <cellXfs count="96">
    <xf numFmtId="0" fontId="0" fillId="0" borderId="0" xfId="0"/>
    <xf numFmtId="0" fontId="3" fillId="0" borderId="0" xfId="0" applyFont="1"/>
    <xf numFmtId="0" fontId="4" fillId="0" borderId="0" xfId="0" applyFont="1"/>
    <xf numFmtId="0" fontId="0" fillId="0" borderId="0" xfId="0" applyFill="1"/>
    <xf numFmtId="0" fontId="1" fillId="0" borderId="0" xfId="2" applyFont="1"/>
    <xf numFmtId="0" fontId="1" fillId="0" borderId="0" xfId="2" applyFont="1" applyAlignment="1">
      <alignment horizontal="center"/>
    </xf>
    <xf numFmtId="0" fontId="1" fillId="0" borderId="0" xfId="2" applyFont="1" applyAlignment="1">
      <alignment horizontal="left"/>
    </xf>
    <xf numFmtId="0" fontId="10" fillId="0" borderId="3" xfId="2" applyFont="1" applyFill="1" applyBorder="1" applyAlignment="1">
      <alignment horizontal="center" vertical="center"/>
    </xf>
    <xf numFmtId="0" fontId="1" fillId="0" borderId="3" xfId="2" applyFont="1" applyBorder="1" applyAlignment="1">
      <alignment horizontal="center" vertical="center" wrapText="1"/>
    </xf>
    <xf numFmtId="0" fontId="1" fillId="0" borderId="0" xfId="2" applyFont="1" applyFill="1"/>
    <xf numFmtId="0" fontId="2" fillId="5" borderId="0" xfId="2" applyFont="1" applyFill="1" applyBorder="1" applyAlignment="1">
      <alignment horizontal="center" vertical="center" wrapText="1"/>
    </xf>
    <xf numFmtId="0" fontId="2" fillId="5" borderId="6" xfId="2" applyFont="1" applyFill="1" applyBorder="1" applyAlignment="1">
      <alignment horizontal="center" vertical="center" wrapText="1"/>
    </xf>
    <xf numFmtId="0" fontId="5" fillId="2" borderId="1" xfId="0" applyFont="1" applyFill="1" applyBorder="1" applyAlignment="1">
      <alignment horizontal="left" vertical="center" wrapText="1"/>
    </xf>
    <xf numFmtId="0" fontId="11" fillId="0" borderId="0" xfId="0" applyFont="1" applyAlignment="1">
      <alignment horizontal="justify" vertical="center"/>
    </xf>
    <xf numFmtId="0" fontId="13" fillId="0" borderId="0" xfId="0" applyFont="1"/>
    <xf numFmtId="0" fontId="3" fillId="0" borderId="0" xfId="3" applyFont="1" applyAlignment="1">
      <alignment vertical="center" wrapText="1"/>
    </xf>
    <xf numFmtId="0" fontId="1" fillId="0" borderId="3" xfId="2" applyFont="1" applyBorder="1" applyAlignment="1">
      <alignment horizontal="left" vertical="center" wrapText="1"/>
    </xf>
    <xf numFmtId="0" fontId="0" fillId="0" borderId="0" xfId="2" applyFont="1" applyAlignment="1">
      <alignment horizontal="left"/>
    </xf>
    <xf numFmtId="0" fontId="0" fillId="0" borderId="3" xfId="2" applyFont="1" applyBorder="1" applyAlignment="1">
      <alignment horizontal="left" vertical="center" wrapText="1"/>
    </xf>
    <xf numFmtId="0" fontId="3" fillId="0" borderId="3" xfId="2" applyFont="1" applyFill="1" applyBorder="1" applyAlignment="1">
      <alignment horizontal="left" vertical="center" wrapText="1"/>
    </xf>
    <xf numFmtId="0" fontId="3" fillId="0" borderId="3" xfId="2" applyFont="1" applyBorder="1" applyAlignment="1">
      <alignment horizontal="left" vertical="center" wrapText="1"/>
    </xf>
    <xf numFmtId="49" fontId="12" fillId="0" borderId="0" xfId="0" applyNumberFormat="1" applyFont="1"/>
    <xf numFmtId="49" fontId="13" fillId="0" borderId="0" xfId="0" applyNumberFormat="1" applyFont="1"/>
    <xf numFmtId="49" fontId="6" fillId="0" borderId="0" xfId="0" applyNumberFormat="1" applyFont="1"/>
    <xf numFmtId="49" fontId="3" fillId="0" borderId="0" xfId="0" applyNumberFormat="1" applyFont="1"/>
    <xf numFmtId="49" fontId="5" fillId="0" borderId="0" xfId="0" applyNumberFormat="1" applyFont="1"/>
    <xf numFmtId="49" fontId="4" fillId="0" borderId="0" xfId="0" applyNumberFormat="1" applyFont="1"/>
    <xf numFmtId="49" fontId="8" fillId="0" borderId="3" xfId="1" applyNumberFormat="1" applyFont="1" applyFill="1" applyBorder="1" applyAlignment="1" applyProtection="1">
      <alignment horizontal="left"/>
    </xf>
    <xf numFmtId="49" fontId="8" fillId="0" borderId="3" xfId="1" applyNumberFormat="1" applyFont="1" applyFill="1" applyBorder="1"/>
    <xf numFmtId="49" fontId="8" fillId="0" borderId="4" xfId="1" applyNumberFormat="1" applyFont="1" applyFill="1" applyBorder="1"/>
    <xf numFmtId="49" fontId="8" fillId="0" borderId="5" xfId="1" applyNumberFormat="1" applyFont="1" applyFill="1" applyBorder="1" applyAlignment="1" applyProtection="1">
      <alignment horizontal="left"/>
      <protection locked="0"/>
    </xf>
    <xf numFmtId="49" fontId="8" fillId="0" borderId="3" xfId="0" applyNumberFormat="1" applyFont="1" applyBorder="1" applyAlignment="1">
      <alignment wrapText="1"/>
    </xf>
    <xf numFmtId="49" fontId="5" fillId="3" borderId="1" xfId="0" applyNumberFormat="1" applyFont="1" applyFill="1" applyBorder="1" applyAlignment="1">
      <alignment horizontal="center" vertical="center" wrapText="1"/>
    </xf>
    <xf numFmtId="49" fontId="0" fillId="0" borderId="0" xfId="0" applyNumberFormat="1" applyFill="1"/>
    <xf numFmtId="49" fontId="1" fillId="0" borderId="0" xfId="0" applyNumberFormat="1" applyFont="1" applyAlignment="1">
      <alignment horizontal="justify" vertical="center"/>
    </xf>
    <xf numFmtId="49" fontId="0" fillId="0" borderId="0" xfId="0" applyNumberFormat="1" applyFont="1" applyAlignment="1">
      <alignment horizontal="justify" vertical="center"/>
    </xf>
    <xf numFmtId="49" fontId="1" fillId="0" borderId="0" xfId="0" applyNumberFormat="1" applyFont="1" applyAlignment="1">
      <alignment horizontal="right" vertical="center"/>
    </xf>
    <xf numFmtId="10" fontId="13" fillId="0" borderId="0" xfId="0" applyNumberFormat="1" applyFont="1"/>
    <xf numFmtId="10" fontId="3" fillId="0" borderId="0" xfId="0" applyNumberFormat="1" applyFont="1"/>
    <xf numFmtId="10" fontId="4" fillId="0" borderId="0" xfId="0" applyNumberFormat="1" applyFont="1"/>
    <xf numFmtId="10" fontId="0" fillId="0" borderId="0" xfId="0" applyNumberFormat="1" applyFill="1"/>
    <xf numFmtId="10" fontId="5" fillId="3" borderId="1" xfId="0" applyNumberFormat="1" applyFont="1" applyFill="1" applyBorder="1" applyAlignment="1">
      <alignment horizontal="center" vertical="center" wrapText="1"/>
    </xf>
    <xf numFmtId="164" fontId="13" fillId="0" borderId="0" xfId="0" applyNumberFormat="1" applyFont="1"/>
    <xf numFmtId="164" fontId="3" fillId="0" borderId="0" xfId="0" applyNumberFormat="1" applyFont="1"/>
    <xf numFmtId="164" fontId="4" fillId="0" borderId="0" xfId="0" applyNumberFormat="1" applyFont="1"/>
    <xf numFmtId="164" fontId="5" fillId="3" borderId="1" xfId="0" applyNumberFormat="1" applyFont="1" applyFill="1" applyBorder="1" applyAlignment="1">
      <alignment horizontal="center" vertical="center" wrapText="1"/>
    </xf>
    <xf numFmtId="164" fontId="0" fillId="0" borderId="0" xfId="0" applyNumberFormat="1" applyFill="1"/>
    <xf numFmtId="164" fontId="5" fillId="4" borderId="3" xfId="1" applyNumberFormat="1" applyFont="1" applyFill="1" applyBorder="1" applyAlignment="1" applyProtection="1">
      <alignment vertical="top"/>
    </xf>
    <xf numFmtId="164" fontId="5" fillId="4" borderId="0" xfId="1" applyNumberFormat="1" applyFont="1" applyFill="1" applyBorder="1" applyAlignment="1" applyProtection="1">
      <alignment vertical="top"/>
    </xf>
    <xf numFmtId="3" fontId="13" fillId="0" borderId="0" xfId="0" applyNumberFormat="1" applyFont="1"/>
    <xf numFmtId="3" fontId="3" fillId="0" borderId="0" xfId="0" applyNumberFormat="1" applyFont="1"/>
    <xf numFmtId="3" fontId="4" fillId="0" borderId="0" xfId="0" applyNumberFormat="1" applyFont="1"/>
    <xf numFmtId="3" fontId="5" fillId="3" borderId="1" xfId="0" applyNumberFormat="1" applyFont="1" applyFill="1" applyBorder="1" applyAlignment="1">
      <alignment horizontal="center" vertical="center" wrapText="1"/>
    </xf>
    <xf numFmtId="3" fontId="0" fillId="0" borderId="0" xfId="0" applyNumberFormat="1" applyFill="1"/>
    <xf numFmtId="0" fontId="15" fillId="0" borderId="0" xfId="0" applyFont="1" applyAlignment="1">
      <alignment vertical="center" wrapText="1"/>
    </xf>
    <xf numFmtId="0" fontId="16"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3" fontId="17" fillId="6" borderId="1" xfId="0" applyNumberFormat="1"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0" fontId="15" fillId="0" borderId="1" xfId="0" applyFont="1" applyBorder="1" applyAlignment="1">
      <alignment vertical="center" wrapText="1"/>
    </xf>
    <xf numFmtId="0" fontId="18" fillId="0" borderId="1" xfId="0" applyFont="1" applyFill="1" applyBorder="1" applyAlignment="1">
      <alignment vertical="center" wrapText="1"/>
    </xf>
    <xf numFmtId="0" fontId="18" fillId="6" borderId="1" xfId="0" applyFont="1" applyFill="1" applyBorder="1" applyAlignment="1">
      <alignment vertical="center" wrapText="1"/>
    </xf>
    <xf numFmtId="0" fontId="15" fillId="0" borderId="1" xfId="0" applyFont="1" applyFill="1" applyBorder="1" applyAlignment="1">
      <alignment vertical="center" wrapText="1"/>
    </xf>
    <xf numFmtId="0" fontId="15" fillId="0" borderId="0" xfId="0" applyFont="1" applyFill="1" applyAlignment="1">
      <alignment vertical="center" wrapText="1"/>
    </xf>
    <xf numFmtId="49" fontId="5" fillId="3" borderId="2" xfId="0" applyNumberFormat="1" applyFont="1" applyFill="1" applyBorder="1" applyAlignment="1">
      <alignment vertical="center" wrapText="1"/>
    </xf>
    <xf numFmtId="0" fontId="12" fillId="0" borderId="0" xfId="0" applyFont="1" applyAlignment="1">
      <alignment horizontal="center"/>
    </xf>
    <xf numFmtId="0" fontId="6" fillId="0" borderId="0" xfId="0" applyFont="1" applyAlignment="1">
      <alignment horizontal="center"/>
    </xf>
    <xf numFmtId="0" fontId="5" fillId="0" borderId="0" xfId="0" applyFont="1" applyAlignment="1">
      <alignment horizontal="center"/>
    </xf>
    <xf numFmtId="0" fontId="16" fillId="0" borderId="0" xfId="0" applyFont="1" applyFill="1" applyAlignment="1">
      <alignment horizontal="center" vertical="center" wrapText="1"/>
    </xf>
    <xf numFmtId="0" fontId="2" fillId="0" borderId="0" xfId="0" applyFont="1" applyFill="1" applyAlignment="1">
      <alignment horizontal="center"/>
    </xf>
    <xf numFmtId="165" fontId="17" fillId="6" borderId="1" xfId="0" applyNumberFormat="1" applyFont="1" applyFill="1" applyBorder="1" applyAlignment="1">
      <alignment horizontal="center" vertical="center" wrapText="1"/>
    </xf>
    <xf numFmtId="49"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165" fontId="3" fillId="6"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6" fillId="6"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4" fontId="0" fillId="0" borderId="1" xfId="0" applyNumberFormat="1" applyFont="1" applyBorder="1" applyAlignment="1">
      <alignment vertical="center" wrapText="1"/>
    </xf>
    <xf numFmtId="0" fontId="0" fillId="0" borderId="1" xfId="0" applyFont="1" applyBorder="1" applyAlignment="1">
      <alignment vertical="center" wrapText="1"/>
    </xf>
    <xf numFmtId="0" fontId="3" fillId="6"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64" fontId="0" fillId="0" borderId="7" xfId="0" applyNumberFormat="1" applyFont="1" applyBorder="1" applyAlignment="1">
      <alignment horizontal="center" vertical="center" wrapText="1"/>
    </xf>
    <xf numFmtId="164" fontId="0" fillId="0" borderId="8" xfId="0" applyNumberFormat="1" applyFont="1" applyBorder="1" applyAlignment="1">
      <alignment horizontal="center" vertical="center" wrapText="1"/>
    </xf>
    <xf numFmtId="164" fontId="0" fillId="0" borderId="9" xfId="0" applyNumberFormat="1"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49" fontId="1" fillId="0" borderId="1" xfId="0" applyNumberFormat="1" applyFont="1" applyBorder="1" applyAlignment="1">
      <alignment horizontal="left" vertical="center"/>
    </xf>
    <xf numFmtId="49" fontId="0" fillId="0" borderId="1"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0" fontId="16" fillId="0" borderId="1" xfId="0" applyFont="1" applyBorder="1" applyAlignment="1">
      <alignment horizontal="center" vertical="center" wrapText="1"/>
    </xf>
  </cellXfs>
  <cellStyles count="4">
    <cellStyle name="Collegamento ipertestuale" xfId="3" builtinId="8"/>
    <cellStyle name="Normale" xfId="0" builtinId="0"/>
    <cellStyle name="Normale 2" xfId="2"/>
    <cellStyle name="Normale_Preventivi 2002 SRL"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7"/>
  <sheetViews>
    <sheetView tabSelected="1" zoomScale="80" zoomScaleNormal="80" workbookViewId="0">
      <selection activeCell="J35" sqref="J35"/>
    </sheetView>
  </sheetViews>
  <sheetFormatPr defaultRowHeight="14.25" x14ac:dyDescent="0.25"/>
  <cols>
    <col min="1" max="1" width="7.28515625" style="69" customWidth="1"/>
    <col min="2" max="2" width="11.140625" style="33" customWidth="1"/>
    <col min="3" max="3" width="57.5703125" style="33" customWidth="1"/>
    <col min="4" max="4" width="11.140625" style="33" customWidth="1"/>
    <col min="5" max="5" width="15" style="33" customWidth="1"/>
    <col min="6" max="6" width="38.140625" style="33" customWidth="1"/>
    <col min="7" max="7" width="11.5703125" style="46" customWidth="1"/>
    <col min="8" max="8" width="18.7109375" style="46" customWidth="1"/>
    <col min="9" max="9" width="20.140625" style="46" customWidth="1"/>
    <col min="10" max="10" width="35" style="46" customWidth="1"/>
    <col min="11" max="11" width="21.28515625" style="46" customWidth="1"/>
    <col min="12" max="12" width="17.140625" style="53" customWidth="1"/>
    <col min="13" max="13" width="14" style="46" customWidth="1"/>
    <col min="14" max="14" width="15.85546875" style="33" bestFit="1" customWidth="1"/>
    <col min="15" max="15" width="12.140625" style="40" customWidth="1"/>
    <col min="16" max="16" width="12.140625" style="3" customWidth="1"/>
    <col min="17" max="16384" width="9.140625" style="3"/>
  </cols>
  <sheetData>
    <row r="2" spans="1:15" s="14" customFormat="1" ht="19.5" x14ac:dyDescent="0.3">
      <c r="A2" s="65"/>
      <c r="B2" s="21" t="s">
        <v>95</v>
      </c>
      <c r="C2" s="22"/>
      <c r="D2" s="22"/>
      <c r="E2" s="22"/>
      <c r="F2" s="22"/>
      <c r="G2" s="42"/>
      <c r="H2" s="42"/>
      <c r="I2" s="42"/>
      <c r="J2" s="42"/>
      <c r="K2" s="42"/>
      <c r="L2" s="49"/>
      <c r="M2" s="42"/>
      <c r="N2" s="22"/>
      <c r="O2" s="37"/>
    </row>
    <row r="3" spans="1:15" s="1" customFormat="1" x14ac:dyDescent="0.25">
      <c r="A3" s="66"/>
      <c r="B3" s="23"/>
      <c r="C3" s="24"/>
      <c r="D3" s="24"/>
      <c r="E3" s="24"/>
      <c r="F3" s="24"/>
      <c r="G3" s="43"/>
      <c r="H3" s="43"/>
      <c r="I3" s="43"/>
      <c r="J3" s="43"/>
      <c r="K3" s="43"/>
      <c r="L3" s="50"/>
      <c r="M3" s="43"/>
      <c r="N3" s="24"/>
      <c r="O3" s="38"/>
    </row>
    <row r="4" spans="1:15" s="2" customFormat="1" ht="16.5" customHeight="1" x14ac:dyDescent="0.25">
      <c r="A4" s="67"/>
      <c r="B4" s="25"/>
      <c r="C4" s="26"/>
      <c r="D4" s="26"/>
      <c r="E4" s="26"/>
      <c r="F4" s="27" t="s">
        <v>5</v>
      </c>
      <c r="G4" s="47"/>
      <c r="H4" s="48"/>
      <c r="I4" s="48"/>
      <c r="J4" s="44"/>
      <c r="K4" s="44"/>
      <c r="L4" s="51"/>
      <c r="M4" s="44"/>
      <c r="N4" s="26"/>
      <c r="O4" s="39"/>
    </row>
    <row r="5" spans="1:15" s="2" customFormat="1" ht="16.5" customHeight="1" x14ac:dyDescent="0.25">
      <c r="A5" s="67"/>
      <c r="B5" s="25"/>
      <c r="C5" s="26"/>
      <c r="D5" s="26"/>
      <c r="E5" s="26"/>
      <c r="F5" s="28" t="s">
        <v>6</v>
      </c>
      <c r="G5" s="47"/>
      <c r="H5" s="48"/>
      <c r="I5" s="48"/>
      <c r="J5" s="44"/>
      <c r="K5" s="44"/>
      <c r="L5" s="51"/>
      <c r="M5" s="44"/>
      <c r="N5" s="26"/>
      <c r="O5" s="39"/>
    </row>
    <row r="6" spans="1:15" s="2" customFormat="1" ht="16.5" customHeight="1" x14ac:dyDescent="0.25">
      <c r="A6" s="67"/>
      <c r="B6" s="25"/>
      <c r="C6" s="26"/>
      <c r="D6" s="26"/>
      <c r="E6" s="26"/>
      <c r="F6" s="28" t="s">
        <v>7</v>
      </c>
      <c r="G6" s="47"/>
      <c r="H6" s="48"/>
      <c r="I6" s="48"/>
      <c r="J6" s="44"/>
      <c r="K6" s="44"/>
      <c r="L6" s="51"/>
      <c r="M6" s="44"/>
      <c r="N6" s="26"/>
      <c r="O6" s="39"/>
    </row>
    <row r="7" spans="1:15" s="2" customFormat="1" ht="16.5" customHeight="1" x14ac:dyDescent="0.25">
      <c r="A7" s="67"/>
      <c r="B7" s="25"/>
      <c r="C7" s="26"/>
      <c r="D7" s="26"/>
      <c r="E7" s="26"/>
      <c r="F7" s="28" t="s">
        <v>8</v>
      </c>
      <c r="G7" s="47"/>
      <c r="H7" s="48"/>
      <c r="I7" s="48"/>
      <c r="J7" s="44"/>
      <c r="K7" s="44"/>
      <c r="L7" s="51"/>
      <c r="M7" s="44"/>
      <c r="N7" s="26"/>
      <c r="O7" s="39"/>
    </row>
    <row r="8" spans="1:15" s="2" customFormat="1" ht="16.5" customHeight="1" x14ac:dyDescent="0.25">
      <c r="A8" s="67"/>
      <c r="B8" s="25"/>
      <c r="C8" s="26"/>
      <c r="D8" s="26"/>
      <c r="E8" s="26"/>
      <c r="F8" s="28" t="s">
        <v>9</v>
      </c>
      <c r="G8" s="47"/>
      <c r="H8" s="48"/>
      <c r="I8" s="48"/>
      <c r="J8" s="44"/>
      <c r="K8" s="44"/>
      <c r="L8" s="51"/>
      <c r="M8" s="44"/>
      <c r="N8" s="26"/>
      <c r="O8" s="39"/>
    </row>
    <row r="9" spans="1:15" s="2" customFormat="1" ht="16.5" customHeight="1" x14ac:dyDescent="0.25">
      <c r="A9" s="67"/>
      <c r="B9" s="25"/>
      <c r="C9" s="26"/>
      <c r="D9" s="26"/>
      <c r="E9" s="26"/>
      <c r="F9" s="28" t="s">
        <v>10</v>
      </c>
      <c r="G9" s="47"/>
      <c r="H9" s="48"/>
      <c r="I9" s="48"/>
      <c r="J9" s="44"/>
      <c r="K9" s="44"/>
      <c r="L9" s="51"/>
      <c r="M9" s="44"/>
      <c r="N9" s="26"/>
      <c r="O9" s="39"/>
    </row>
    <row r="10" spans="1:15" s="2" customFormat="1" ht="16.5" customHeight="1" x14ac:dyDescent="0.25">
      <c r="A10" s="67"/>
      <c r="B10" s="25"/>
      <c r="C10" s="26"/>
      <c r="D10" s="26"/>
      <c r="E10" s="26"/>
      <c r="F10" s="29" t="s">
        <v>11</v>
      </c>
      <c r="G10" s="47"/>
      <c r="H10" s="48"/>
      <c r="I10" s="48"/>
      <c r="J10" s="44"/>
      <c r="K10" s="44"/>
      <c r="L10" s="51"/>
      <c r="M10" s="44"/>
      <c r="N10" s="26"/>
      <c r="O10" s="39"/>
    </row>
    <row r="11" spans="1:15" s="2" customFormat="1" ht="16.5" customHeight="1" x14ac:dyDescent="0.25">
      <c r="A11" s="67"/>
      <c r="B11" s="25"/>
      <c r="C11" s="26"/>
      <c r="D11" s="26"/>
      <c r="E11" s="26"/>
      <c r="F11" s="30" t="s">
        <v>12</v>
      </c>
      <c r="G11" s="47"/>
      <c r="H11" s="48"/>
      <c r="I11" s="48"/>
      <c r="J11" s="44"/>
      <c r="K11" s="44"/>
      <c r="L11" s="51"/>
      <c r="M11" s="44"/>
      <c r="N11" s="26"/>
      <c r="O11" s="39"/>
    </row>
    <row r="12" spans="1:15" s="2" customFormat="1" ht="16.5" customHeight="1" x14ac:dyDescent="0.25">
      <c r="A12" s="67"/>
      <c r="B12" s="25"/>
      <c r="C12" s="26"/>
      <c r="D12" s="26"/>
      <c r="E12" s="26"/>
      <c r="F12" s="31" t="s">
        <v>13</v>
      </c>
      <c r="G12" s="47"/>
      <c r="H12" s="48"/>
      <c r="I12" s="48"/>
      <c r="J12" s="44"/>
      <c r="K12" s="44"/>
      <c r="L12" s="51"/>
      <c r="M12" s="44"/>
      <c r="N12" s="26"/>
      <c r="O12" s="39"/>
    </row>
    <row r="13" spans="1:15" s="2" customFormat="1" ht="16.5" customHeight="1" x14ac:dyDescent="0.25">
      <c r="A13" s="67"/>
      <c r="B13" s="25"/>
      <c r="C13" s="26"/>
      <c r="D13" s="26"/>
      <c r="E13" s="26"/>
      <c r="F13" s="31" t="s">
        <v>14</v>
      </c>
      <c r="G13" s="47"/>
      <c r="H13" s="48"/>
      <c r="I13" s="48"/>
      <c r="J13" s="44"/>
      <c r="K13" s="44"/>
      <c r="L13" s="51"/>
      <c r="M13" s="44"/>
      <c r="N13" s="26"/>
      <c r="O13" s="39"/>
    </row>
    <row r="14" spans="1:15" s="2" customFormat="1" ht="16.5" customHeight="1" x14ac:dyDescent="0.25">
      <c r="A14" s="67"/>
      <c r="B14" s="25"/>
      <c r="C14" s="26"/>
      <c r="D14" s="26"/>
      <c r="E14" s="26"/>
      <c r="F14" s="31" t="s">
        <v>15</v>
      </c>
      <c r="G14" s="47"/>
      <c r="H14" s="48"/>
      <c r="I14" s="48"/>
      <c r="J14" s="44"/>
      <c r="K14" s="44"/>
      <c r="L14" s="51"/>
      <c r="M14" s="44"/>
      <c r="N14" s="26"/>
      <c r="O14" s="39"/>
    </row>
    <row r="18" spans="1:16" s="54" customFormat="1" ht="93" customHeight="1" x14ac:dyDescent="0.2">
      <c r="A18" s="32" t="s">
        <v>0</v>
      </c>
      <c r="B18" s="32" t="s">
        <v>90</v>
      </c>
      <c r="C18" s="64" t="s">
        <v>25</v>
      </c>
      <c r="D18" s="32" t="s">
        <v>31</v>
      </c>
      <c r="E18" s="32" t="s">
        <v>2</v>
      </c>
      <c r="F18" s="32" t="s">
        <v>3</v>
      </c>
      <c r="G18" s="32" t="s">
        <v>33</v>
      </c>
      <c r="H18" s="32" t="s">
        <v>59</v>
      </c>
      <c r="I18" s="45" t="s">
        <v>91</v>
      </c>
      <c r="J18" s="45" t="s">
        <v>92</v>
      </c>
      <c r="K18" s="45" t="s">
        <v>93</v>
      </c>
      <c r="L18" s="45" t="s">
        <v>44</v>
      </c>
      <c r="M18" s="52" t="s">
        <v>28</v>
      </c>
      <c r="N18" s="45" t="s">
        <v>29</v>
      </c>
      <c r="O18" s="32" t="s">
        <v>50</v>
      </c>
      <c r="P18" s="41" t="s">
        <v>94</v>
      </c>
    </row>
    <row r="19" spans="1:16" s="54" customFormat="1" ht="17.25" customHeight="1" x14ac:dyDescent="0.2">
      <c r="A19" s="95">
        <v>5</v>
      </c>
      <c r="B19" s="55"/>
      <c r="C19" s="56" t="s">
        <v>61</v>
      </c>
      <c r="D19" s="56"/>
      <c r="E19" s="56"/>
      <c r="F19" s="56"/>
      <c r="G19" s="57"/>
      <c r="H19" s="57"/>
      <c r="I19" s="58"/>
      <c r="J19" s="70"/>
      <c r="K19" s="70"/>
      <c r="L19" s="59"/>
      <c r="M19" s="59"/>
      <c r="N19" s="59"/>
      <c r="O19" s="59"/>
      <c r="P19" s="59"/>
    </row>
    <row r="20" spans="1:16" s="54" customFormat="1" ht="33" customHeight="1" x14ac:dyDescent="0.2">
      <c r="A20" s="95"/>
      <c r="B20" s="55" t="s">
        <v>62</v>
      </c>
      <c r="C20" s="60" t="s">
        <v>63</v>
      </c>
      <c r="D20" s="74"/>
      <c r="E20" s="74"/>
      <c r="F20" s="75"/>
      <c r="G20" s="74" t="s">
        <v>60</v>
      </c>
      <c r="H20" s="76">
        <v>20500</v>
      </c>
      <c r="I20" s="77"/>
      <c r="J20" s="73"/>
      <c r="K20" s="73">
        <f>H20*I20</f>
        <v>0</v>
      </c>
      <c r="L20" s="84">
        <f>SUM(K20:K33)</f>
        <v>0</v>
      </c>
      <c r="M20" s="78"/>
      <c r="N20" s="78"/>
      <c r="O20" s="87"/>
      <c r="P20" s="87"/>
    </row>
    <row r="21" spans="1:16" s="54" customFormat="1" ht="26.25" customHeight="1" x14ac:dyDescent="0.2">
      <c r="A21" s="95"/>
      <c r="B21" s="55" t="s">
        <v>64</v>
      </c>
      <c r="C21" s="60" t="s">
        <v>65</v>
      </c>
      <c r="D21" s="74"/>
      <c r="E21" s="74"/>
      <c r="F21" s="75"/>
      <c r="G21" s="74" t="s">
        <v>60</v>
      </c>
      <c r="H21" s="76">
        <v>12900</v>
      </c>
      <c r="I21" s="77"/>
      <c r="J21" s="73"/>
      <c r="K21" s="73">
        <f t="shared" ref="K21:K33" si="0">H21*I21</f>
        <v>0</v>
      </c>
      <c r="L21" s="85"/>
      <c r="M21" s="79"/>
      <c r="N21" s="79"/>
      <c r="O21" s="88"/>
      <c r="P21" s="90"/>
    </row>
    <row r="22" spans="1:16" s="54" customFormat="1" ht="15.75" customHeight="1" x14ac:dyDescent="0.2">
      <c r="A22" s="95"/>
      <c r="B22" s="55" t="s">
        <v>66</v>
      </c>
      <c r="C22" s="60" t="s">
        <v>67</v>
      </c>
      <c r="D22" s="74"/>
      <c r="E22" s="74"/>
      <c r="F22" s="75"/>
      <c r="G22" s="74" t="s">
        <v>60</v>
      </c>
      <c r="H22" s="76">
        <v>2250</v>
      </c>
      <c r="I22" s="77"/>
      <c r="J22" s="73"/>
      <c r="K22" s="73">
        <f t="shared" si="0"/>
        <v>0</v>
      </c>
      <c r="L22" s="85"/>
      <c r="M22" s="79"/>
      <c r="N22" s="79"/>
      <c r="O22" s="88"/>
      <c r="P22" s="90"/>
    </row>
    <row r="23" spans="1:16" s="54" customFormat="1" ht="15.75" customHeight="1" x14ac:dyDescent="0.2">
      <c r="A23" s="95"/>
      <c r="B23" s="55" t="s">
        <v>68</v>
      </c>
      <c r="C23" s="60" t="s">
        <v>69</v>
      </c>
      <c r="D23" s="74"/>
      <c r="E23" s="74"/>
      <c r="F23" s="75"/>
      <c r="G23" s="74" t="s">
        <v>60</v>
      </c>
      <c r="H23" s="76">
        <v>2050</v>
      </c>
      <c r="I23" s="77"/>
      <c r="J23" s="73"/>
      <c r="K23" s="73">
        <f t="shared" si="0"/>
        <v>0</v>
      </c>
      <c r="L23" s="85"/>
      <c r="M23" s="79"/>
      <c r="N23" s="79"/>
      <c r="O23" s="88"/>
      <c r="P23" s="90"/>
    </row>
    <row r="24" spans="1:16" s="54" customFormat="1" ht="15.75" customHeight="1" x14ac:dyDescent="0.2">
      <c r="A24" s="95"/>
      <c r="B24" s="55" t="s">
        <v>70</v>
      </c>
      <c r="C24" s="60" t="s">
        <v>71</v>
      </c>
      <c r="D24" s="74"/>
      <c r="E24" s="74"/>
      <c r="F24" s="75"/>
      <c r="G24" s="74" t="s">
        <v>60</v>
      </c>
      <c r="H24" s="76">
        <v>2200</v>
      </c>
      <c r="I24" s="77"/>
      <c r="J24" s="73"/>
      <c r="K24" s="73">
        <f t="shared" si="0"/>
        <v>0</v>
      </c>
      <c r="L24" s="85"/>
      <c r="M24" s="79"/>
      <c r="N24" s="79"/>
      <c r="O24" s="88"/>
      <c r="P24" s="90"/>
    </row>
    <row r="25" spans="1:16" s="54" customFormat="1" ht="15.75" customHeight="1" x14ac:dyDescent="0.2">
      <c r="A25" s="95"/>
      <c r="B25" s="55" t="s">
        <v>72</v>
      </c>
      <c r="C25" s="61" t="s">
        <v>73</v>
      </c>
      <c r="D25" s="80"/>
      <c r="E25" s="80"/>
      <c r="F25" s="75"/>
      <c r="G25" s="74" t="s">
        <v>60</v>
      </c>
      <c r="H25" s="76">
        <v>9200</v>
      </c>
      <c r="I25" s="77"/>
      <c r="J25" s="73"/>
      <c r="K25" s="73">
        <f t="shared" si="0"/>
        <v>0</v>
      </c>
      <c r="L25" s="85"/>
      <c r="M25" s="79"/>
      <c r="N25" s="79"/>
      <c r="O25" s="88"/>
      <c r="P25" s="90"/>
    </row>
    <row r="26" spans="1:16" s="54" customFormat="1" ht="15.75" customHeight="1" x14ac:dyDescent="0.2">
      <c r="A26" s="95"/>
      <c r="B26" s="55" t="s">
        <v>74</v>
      </c>
      <c r="C26" s="60" t="s">
        <v>75</v>
      </c>
      <c r="D26" s="74"/>
      <c r="E26" s="74"/>
      <c r="F26" s="75"/>
      <c r="G26" s="74" t="s">
        <v>60</v>
      </c>
      <c r="H26" s="76">
        <v>5000</v>
      </c>
      <c r="I26" s="77"/>
      <c r="J26" s="73"/>
      <c r="K26" s="73">
        <f t="shared" si="0"/>
        <v>0</v>
      </c>
      <c r="L26" s="85"/>
      <c r="M26" s="79"/>
      <c r="N26" s="79"/>
      <c r="O26" s="88"/>
      <c r="P26" s="90"/>
    </row>
    <row r="27" spans="1:16" s="54" customFormat="1" ht="15.75" customHeight="1" x14ac:dyDescent="0.2">
      <c r="A27" s="95"/>
      <c r="B27" s="55" t="s">
        <v>76</v>
      </c>
      <c r="C27" s="60" t="s">
        <v>77</v>
      </c>
      <c r="D27" s="74"/>
      <c r="E27" s="74"/>
      <c r="F27" s="75"/>
      <c r="G27" s="74" t="s">
        <v>60</v>
      </c>
      <c r="H27" s="76">
        <v>21400</v>
      </c>
      <c r="I27" s="77"/>
      <c r="J27" s="73"/>
      <c r="K27" s="73">
        <f t="shared" si="0"/>
        <v>0</v>
      </c>
      <c r="L27" s="85"/>
      <c r="M27" s="79"/>
      <c r="N27" s="79"/>
      <c r="O27" s="88"/>
      <c r="P27" s="90"/>
    </row>
    <row r="28" spans="1:16" s="54" customFormat="1" ht="15.75" customHeight="1" x14ac:dyDescent="0.2">
      <c r="A28" s="95"/>
      <c r="B28" s="55" t="s">
        <v>78</v>
      </c>
      <c r="C28" s="60" t="s">
        <v>79</v>
      </c>
      <c r="D28" s="74"/>
      <c r="E28" s="74"/>
      <c r="F28" s="75"/>
      <c r="G28" s="74" t="s">
        <v>60</v>
      </c>
      <c r="H28" s="76">
        <v>34200</v>
      </c>
      <c r="I28" s="77"/>
      <c r="J28" s="73"/>
      <c r="K28" s="73">
        <f t="shared" si="0"/>
        <v>0</v>
      </c>
      <c r="L28" s="85"/>
      <c r="M28" s="79"/>
      <c r="N28" s="79"/>
      <c r="O28" s="88"/>
      <c r="P28" s="90"/>
    </row>
    <row r="29" spans="1:16" s="54" customFormat="1" ht="15.75" customHeight="1" x14ac:dyDescent="0.2">
      <c r="A29" s="95"/>
      <c r="B29" s="55" t="s">
        <v>80</v>
      </c>
      <c r="C29" s="60" t="s">
        <v>81</v>
      </c>
      <c r="D29" s="74"/>
      <c r="E29" s="74"/>
      <c r="F29" s="75"/>
      <c r="G29" s="74" t="s">
        <v>60</v>
      </c>
      <c r="H29" s="76">
        <v>1650</v>
      </c>
      <c r="I29" s="77"/>
      <c r="J29" s="73"/>
      <c r="K29" s="73">
        <f t="shared" si="0"/>
        <v>0</v>
      </c>
      <c r="L29" s="85"/>
      <c r="M29" s="79"/>
      <c r="N29" s="79"/>
      <c r="O29" s="88"/>
      <c r="P29" s="90"/>
    </row>
    <row r="30" spans="1:16" s="54" customFormat="1" ht="15.75" customHeight="1" x14ac:dyDescent="0.2">
      <c r="A30" s="95"/>
      <c r="B30" s="55" t="s">
        <v>82</v>
      </c>
      <c r="C30" s="60" t="s">
        <v>83</v>
      </c>
      <c r="D30" s="74"/>
      <c r="E30" s="74"/>
      <c r="F30" s="75"/>
      <c r="G30" s="74" t="s">
        <v>60</v>
      </c>
      <c r="H30" s="76">
        <v>1650</v>
      </c>
      <c r="I30" s="77"/>
      <c r="J30" s="73"/>
      <c r="K30" s="73">
        <f t="shared" si="0"/>
        <v>0</v>
      </c>
      <c r="L30" s="85"/>
      <c r="M30" s="79"/>
      <c r="N30" s="79"/>
      <c r="O30" s="88"/>
      <c r="P30" s="90"/>
    </row>
    <row r="31" spans="1:16" s="54" customFormat="1" ht="15.75" customHeight="1" x14ac:dyDescent="0.2">
      <c r="A31" s="95"/>
      <c r="B31" s="55" t="s">
        <v>84</v>
      </c>
      <c r="C31" s="60" t="s">
        <v>85</v>
      </c>
      <c r="D31" s="74"/>
      <c r="E31" s="74"/>
      <c r="F31" s="75"/>
      <c r="G31" s="74" t="s">
        <v>60</v>
      </c>
      <c r="H31" s="76">
        <v>1100</v>
      </c>
      <c r="I31" s="77"/>
      <c r="J31" s="73"/>
      <c r="K31" s="73">
        <f t="shared" si="0"/>
        <v>0</v>
      </c>
      <c r="L31" s="85"/>
      <c r="M31" s="79"/>
      <c r="N31" s="79"/>
      <c r="O31" s="88"/>
      <c r="P31" s="90"/>
    </row>
    <row r="32" spans="1:16" s="54" customFormat="1" ht="15.75" customHeight="1" x14ac:dyDescent="0.2">
      <c r="A32" s="95"/>
      <c r="B32" s="55" t="s">
        <v>86</v>
      </c>
      <c r="C32" s="60" t="s">
        <v>87</v>
      </c>
      <c r="D32" s="74"/>
      <c r="E32" s="74"/>
      <c r="F32" s="75"/>
      <c r="G32" s="74" t="s">
        <v>60</v>
      </c>
      <c r="H32" s="76">
        <v>1650</v>
      </c>
      <c r="I32" s="77"/>
      <c r="J32" s="73"/>
      <c r="K32" s="73">
        <f t="shared" si="0"/>
        <v>0</v>
      </c>
      <c r="L32" s="85"/>
      <c r="M32" s="79"/>
      <c r="N32" s="79"/>
      <c r="O32" s="88"/>
      <c r="P32" s="90"/>
    </row>
    <row r="33" spans="1:16" s="54" customFormat="1" ht="15" customHeight="1" x14ac:dyDescent="0.2">
      <c r="A33" s="95"/>
      <c r="B33" s="55" t="s">
        <v>88</v>
      </c>
      <c r="C33" s="60" t="s">
        <v>89</v>
      </c>
      <c r="D33" s="74"/>
      <c r="E33" s="74"/>
      <c r="F33" s="75"/>
      <c r="G33" s="74" t="s">
        <v>60</v>
      </c>
      <c r="H33" s="76">
        <v>1550</v>
      </c>
      <c r="I33" s="77"/>
      <c r="J33" s="73"/>
      <c r="K33" s="73">
        <f t="shared" si="0"/>
        <v>0</v>
      </c>
      <c r="L33" s="86"/>
      <c r="M33" s="79"/>
      <c r="N33" s="79"/>
      <c r="O33" s="89"/>
      <c r="P33" s="91"/>
    </row>
    <row r="34" spans="1:16" s="63" customFormat="1" ht="18.75" customHeight="1" x14ac:dyDescent="0.2">
      <c r="A34" s="68"/>
      <c r="B34" s="81"/>
      <c r="C34" s="82"/>
      <c r="D34" s="82"/>
      <c r="E34" s="82"/>
      <c r="F34" s="82"/>
      <c r="G34" s="82"/>
      <c r="H34" s="82"/>
      <c r="I34" s="82"/>
      <c r="J34" s="82"/>
      <c r="K34" s="82"/>
      <c r="L34" s="83"/>
      <c r="M34" s="62"/>
      <c r="N34" s="62"/>
      <c r="O34" s="62"/>
      <c r="P34" s="62"/>
    </row>
    <row r="35" spans="1:16" ht="103.5" customHeight="1" x14ac:dyDescent="0.25"/>
    <row r="38" spans="1:16" x14ac:dyDescent="0.25">
      <c r="F38" s="92" t="s">
        <v>16</v>
      </c>
      <c r="G38" s="92"/>
      <c r="H38" s="92"/>
      <c r="I38" s="92"/>
      <c r="J38" s="92"/>
      <c r="K38" s="71"/>
    </row>
    <row r="39" spans="1:16" x14ac:dyDescent="0.25">
      <c r="F39" s="92"/>
      <c r="G39" s="92"/>
      <c r="H39" s="92"/>
      <c r="I39" s="92"/>
      <c r="J39" s="92"/>
      <c r="K39" s="71"/>
    </row>
    <row r="40" spans="1:16" x14ac:dyDescent="0.25">
      <c r="F40" s="93" t="s">
        <v>45</v>
      </c>
      <c r="G40" s="94"/>
      <c r="H40" s="94"/>
      <c r="I40" s="94"/>
      <c r="J40" s="94"/>
      <c r="K40" s="72"/>
    </row>
    <row r="41" spans="1:16" x14ac:dyDescent="0.25">
      <c r="F41" s="94"/>
      <c r="G41" s="94"/>
      <c r="H41" s="94"/>
      <c r="I41" s="94"/>
      <c r="J41" s="94"/>
      <c r="K41" s="72"/>
    </row>
    <row r="42" spans="1:16" ht="35.25" customHeight="1" x14ac:dyDescent="0.25">
      <c r="F42" s="94"/>
      <c r="G42" s="94"/>
      <c r="H42" s="94"/>
      <c r="I42" s="94"/>
      <c r="J42" s="94"/>
      <c r="K42" s="72"/>
    </row>
    <row r="43" spans="1:16" x14ac:dyDescent="0.25">
      <c r="F43" s="34"/>
    </row>
    <row r="44" spans="1:16" x14ac:dyDescent="0.25">
      <c r="F44" s="34"/>
    </row>
    <row r="45" spans="1:16" x14ac:dyDescent="0.25">
      <c r="F45" s="34"/>
    </row>
    <row r="46" spans="1:16" ht="44.25" customHeight="1" x14ac:dyDescent="0.25">
      <c r="F46" s="35" t="s">
        <v>46</v>
      </c>
    </row>
    <row r="47" spans="1:16" x14ac:dyDescent="0.25">
      <c r="F47" s="36"/>
    </row>
  </sheetData>
  <mergeCells count="7">
    <mergeCell ref="F40:J42"/>
    <mergeCell ref="A19:A33"/>
    <mergeCell ref="B34:L34"/>
    <mergeCell ref="L20:L33"/>
    <mergeCell ref="O20:O33"/>
    <mergeCell ref="P20:P33"/>
    <mergeCell ref="F38:J39"/>
  </mergeCells>
  <pageMargins left="0.25" right="0.25" top="0.75" bottom="0.75" header="0.3" footer="0.3"/>
  <pageSetup paperSize="8" scale="47"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zoomScale="90" zoomScaleNormal="90" workbookViewId="0">
      <selection activeCell="E9" sqref="E9"/>
    </sheetView>
  </sheetViews>
  <sheetFormatPr defaultRowHeight="12.75" x14ac:dyDescent="0.2"/>
  <cols>
    <col min="1" max="1" width="42.42578125" style="6" bestFit="1" customWidth="1"/>
    <col min="2" max="2" width="83.85546875" style="4" customWidth="1"/>
    <col min="3" max="3" width="39.7109375" style="5" bestFit="1" customWidth="1"/>
    <col min="4" max="4" width="4.7109375" style="4" customWidth="1"/>
    <col min="5" max="5" width="85.140625" style="4" customWidth="1"/>
    <col min="6" max="16384" width="9.140625" style="4"/>
  </cols>
  <sheetData>
    <row r="1" spans="1:5" s="9" customFormat="1" ht="15" thickBot="1" x14ac:dyDescent="0.25">
      <c r="A1" s="11" t="s">
        <v>24</v>
      </c>
      <c r="B1" s="11" t="s">
        <v>23</v>
      </c>
      <c r="C1" s="11" t="s">
        <v>22</v>
      </c>
    </row>
    <row r="2" spans="1:5" s="9" customFormat="1" ht="14.25" x14ac:dyDescent="0.2">
      <c r="A2" s="10" t="s">
        <v>21</v>
      </c>
      <c r="B2" s="8" t="s">
        <v>20</v>
      </c>
      <c r="C2" s="7" t="s">
        <v>17</v>
      </c>
    </row>
    <row r="3" spans="1:5" ht="15" x14ac:dyDescent="0.2">
      <c r="A3" s="12" t="s">
        <v>1</v>
      </c>
      <c r="B3" s="16" t="s">
        <v>19</v>
      </c>
      <c r="C3" s="7" t="s">
        <v>17</v>
      </c>
    </row>
    <row r="4" spans="1:5" ht="15" x14ac:dyDescent="0.2">
      <c r="A4" s="12" t="s">
        <v>0</v>
      </c>
      <c r="B4" s="17" t="s">
        <v>51</v>
      </c>
      <c r="C4" s="7" t="s">
        <v>17</v>
      </c>
    </row>
    <row r="5" spans="1:5" ht="15" x14ac:dyDescent="0.2">
      <c r="A5" s="12" t="s">
        <v>30</v>
      </c>
      <c r="B5" s="17" t="s">
        <v>52</v>
      </c>
      <c r="C5" s="7" t="s">
        <v>17</v>
      </c>
    </row>
    <row r="6" spans="1:5" ht="15" x14ac:dyDescent="0.2">
      <c r="A6" s="12" t="s">
        <v>25</v>
      </c>
      <c r="B6" s="17" t="s">
        <v>37</v>
      </c>
      <c r="C6" s="7" t="s">
        <v>17</v>
      </c>
    </row>
    <row r="7" spans="1:5" ht="25.5" x14ac:dyDescent="0.2">
      <c r="A7" s="12" t="s">
        <v>26</v>
      </c>
      <c r="B7" s="18" t="s">
        <v>48</v>
      </c>
      <c r="C7" s="7" t="s">
        <v>17</v>
      </c>
    </row>
    <row r="8" spans="1:5" ht="54.75" customHeight="1" x14ac:dyDescent="0.2">
      <c r="A8" s="12" t="s">
        <v>32</v>
      </c>
      <c r="B8" s="18" t="s">
        <v>47</v>
      </c>
      <c r="C8" s="7" t="s">
        <v>17</v>
      </c>
    </row>
    <row r="9" spans="1:5" ht="99.75" customHeight="1" x14ac:dyDescent="0.2">
      <c r="A9" s="12" t="s">
        <v>31</v>
      </c>
      <c r="B9" s="19" t="s">
        <v>58</v>
      </c>
      <c r="C9" s="7" t="s">
        <v>17</v>
      </c>
      <c r="E9" s="15"/>
    </row>
    <row r="10" spans="1:5" ht="38.25" x14ac:dyDescent="0.2">
      <c r="A10" s="12" t="s">
        <v>2</v>
      </c>
      <c r="B10" s="19" t="s">
        <v>49</v>
      </c>
      <c r="C10" s="7" t="s">
        <v>17</v>
      </c>
    </row>
    <row r="11" spans="1:5" ht="15" x14ac:dyDescent="0.2">
      <c r="A11" s="12" t="s">
        <v>3</v>
      </c>
      <c r="B11" s="18" t="s">
        <v>38</v>
      </c>
      <c r="C11" s="7" t="s">
        <v>17</v>
      </c>
    </row>
    <row r="12" spans="1:5" ht="45.75" customHeight="1" x14ac:dyDescent="0.2">
      <c r="A12" s="12" t="s">
        <v>33</v>
      </c>
      <c r="B12" s="18" t="s">
        <v>53</v>
      </c>
      <c r="C12" s="7" t="s">
        <v>17</v>
      </c>
    </row>
    <row r="13" spans="1:5" ht="15" x14ac:dyDescent="0.2">
      <c r="A13" s="12" t="s">
        <v>27</v>
      </c>
      <c r="B13" s="18" t="s">
        <v>54</v>
      </c>
      <c r="C13" s="7" t="s">
        <v>17</v>
      </c>
    </row>
    <row r="14" spans="1:5" ht="51" x14ac:dyDescent="0.2">
      <c r="A14" s="12" t="s">
        <v>42</v>
      </c>
      <c r="B14" s="20" t="s">
        <v>55</v>
      </c>
      <c r="C14" s="7" t="s">
        <v>17</v>
      </c>
      <c r="E14" s="13"/>
    </row>
    <row r="15" spans="1:5" ht="38.25" x14ac:dyDescent="0.2">
      <c r="A15" s="12" t="s">
        <v>44</v>
      </c>
      <c r="B15" s="20" t="s">
        <v>56</v>
      </c>
      <c r="C15" s="7" t="s">
        <v>17</v>
      </c>
      <c r="E15" s="13"/>
    </row>
    <row r="16" spans="1:5" ht="15" x14ac:dyDescent="0.2">
      <c r="A16" s="12" t="s">
        <v>28</v>
      </c>
      <c r="B16" s="18" t="s">
        <v>39</v>
      </c>
      <c r="C16" s="7" t="s">
        <v>17</v>
      </c>
    </row>
    <row r="17" spans="1:3" ht="15" x14ac:dyDescent="0.2">
      <c r="A17" s="12" t="s">
        <v>29</v>
      </c>
      <c r="B17" s="18" t="s">
        <v>40</v>
      </c>
      <c r="C17" s="7" t="s">
        <v>17</v>
      </c>
    </row>
    <row r="18" spans="1:3" ht="15" x14ac:dyDescent="0.2">
      <c r="A18" s="12" t="s">
        <v>34</v>
      </c>
      <c r="B18" s="18" t="s">
        <v>41</v>
      </c>
      <c r="C18" s="7" t="s">
        <v>17</v>
      </c>
    </row>
    <row r="19" spans="1:3" ht="38.25" x14ac:dyDescent="0.2">
      <c r="A19" s="12" t="s">
        <v>43</v>
      </c>
      <c r="B19" s="18" t="s">
        <v>57</v>
      </c>
      <c r="C19" s="7" t="s">
        <v>17</v>
      </c>
    </row>
    <row r="20" spans="1:3" ht="15" x14ac:dyDescent="0.2">
      <c r="A20" s="12" t="s">
        <v>35</v>
      </c>
      <c r="B20" s="18" t="s">
        <v>36</v>
      </c>
      <c r="C20" s="7" t="s">
        <v>17</v>
      </c>
    </row>
    <row r="21" spans="1:3" ht="30" x14ac:dyDescent="0.2">
      <c r="A21" s="12" t="s">
        <v>4</v>
      </c>
      <c r="B21" s="18" t="s">
        <v>18</v>
      </c>
      <c r="C21" s="7" t="s">
        <v>17</v>
      </c>
    </row>
    <row r="22" spans="1:3" x14ac:dyDescent="0.2">
      <c r="A22" s="4"/>
    </row>
    <row r="23" spans="1:3" x14ac:dyDescent="0.2">
      <c r="A23" s="4"/>
    </row>
    <row r="24" spans="1:3" x14ac:dyDescent="0.2">
      <c r="A24" s="4"/>
    </row>
    <row r="25" spans="1:3" x14ac:dyDescent="0.2">
      <c r="A25" s="4"/>
    </row>
    <row r="26" spans="1:3" x14ac:dyDescent="0.2">
      <c r="A26" s="4"/>
    </row>
    <row r="27" spans="1:3" x14ac:dyDescent="0.2">
      <c r="A27" s="4"/>
    </row>
    <row r="28" spans="1:3" x14ac:dyDescent="0.2">
      <c r="A28" s="4"/>
    </row>
    <row r="29" spans="1:3" x14ac:dyDescent="0.2">
      <c r="A29" s="4"/>
    </row>
    <row r="30" spans="1:3" x14ac:dyDescent="0.2">
      <c r="A30" s="4"/>
    </row>
    <row r="31" spans="1:3" x14ac:dyDescent="0.2">
      <c r="A31" s="4"/>
    </row>
  </sheetData>
  <pageMargins left="0.70866141732283472" right="0.70866141732283472" top="0.74803149606299213" bottom="0.74803149606299213" header="0.31496062992125984" footer="0.31496062992125984"/>
  <pageSetup paperSize="8" scale="78"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allegato E offertaeconomica</vt:lpstr>
      <vt:lpstr>NOTE PER LA COMPILAZIONE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Matellon</dc:creator>
  <cp:lastModifiedBy>Nicola Castellarin</cp:lastModifiedBy>
  <cp:lastPrinted>2022-09-21T10:02:56Z</cp:lastPrinted>
  <dcterms:created xsi:type="dcterms:W3CDTF">2021-04-20T10:35:25Z</dcterms:created>
  <dcterms:modified xsi:type="dcterms:W3CDTF">2023-05-08T08:30:28Z</dcterms:modified>
</cp:coreProperties>
</file>